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<sst xmlns="http://schemas.openxmlformats.org/spreadsheetml/2006/main" count="53" uniqueCount="44">
  <si>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</si>
  <si>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</si>
  <si>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</si>
  <si>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</si>
  <si>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</si>
  <si>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</si>
  <si>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</si>
  <si>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</si>
  <si>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</si>
  <si>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</si>
  <si>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</si>
  <si>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</si>
  <si>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</si>
  <si>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</si>
  <si>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</si>
  <si>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</si>
  <si>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</si>
  <si>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</si>
  <si>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</si>
  <si>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</si>
  <si>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</si>
  <si>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</si>
  <si>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</si>
  <si>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</si>
  <si>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</si>
  <si>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</si>
  <si>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</si>
  <si>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</si>
  <si>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</si>
  <si>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</si>
  <si>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</si>
  <si>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</si>
  <si>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</si>
  <si>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</si>
  <si>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</si>
  <si>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</si>
  <si>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</si>
  <si>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</si>
  <si>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CHIHUAHUENSE DE INFRAESTRUCTURA FÍSICA EDUCATIVA</t>
  </si>
  <si>
    <t>LIC. RAUL GARCIA RUIZ</t>
  </si>
  <si>
    <t>DIRECCION GENERAL</t>
  </si>
  <si>
    <t>Del 1 de Enero al 31  de diciembre de 2024</t>
  </si>
  <si>
    <t>LIC. MARIELA CECILIA JAUREGUI OLIVAS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</si>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</sst>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36</xdr:row>
      <xdr:rowOff>159519</xdr:rowOff>
    </xdr:from>
    <xdr:to>
      <xdr:col>1</xdr:col>
      <xdr:colOff>1647031</xdr:colOff>
      <xdr:row>42</xdr:row>
      <xdr:rowOff>10655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279457"/>
          <a:ext cx="1587500" cy="8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580253</xdr:colOff>
      <xdr:row>36</xdr:row>
      <xdr:rowOff>71437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253" y="7191375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B42" sqref="B4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41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491011.95</v>
      </c>
      <c r="G15" s="20">
        <v>491011.95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36288841</v>
      </c>
      <c r="D17" s="27">
        <v>255995037.33000001</v>
      </c>
      <c r="E17" s="21">
        <f t="shared" si="0"/>
        <v>292283878.33000004</v>
      </c>
      <c r="F17" s="27">
        <v>255995037.33000001</v>
      </c>
      <c r="G17" s="20">
        <v>255995037.33000001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36288841</v>
      </c>
      <c r="D20" s="28">
        <f>SUM(D9:D18)</f>
        <v>255995037.33000001</v>
      </c>
      <c r="E20" s="22">
        <f>C20+D20</f>
        <v>292283878.33000004</v>
      </c>
      <c r="F20" s="28">
        <f>SUM(F9:F18)</f>
        <v>256486049.28</v>
      </c>
      <c r="G20" s="22">
        <f>SUM(G9:G18)</f>
        <v>256486049.28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33488841.219999999</v>
      </c>
      <c r="D26" s="20">
        <v>0</v>
      </c>
      <c r="E26" s="21">
        <f t="shared" ref="E26:E34" si="1">C26+D26</f>
        <v>33488841.219999999</v>
      </c>
      <c r="F26" s="20">
        <v>30405941.859999999</v>
      </c>
      <c r="G26" s="38">
        <v>28262783.789999999</v>
      </c>
    </row>
    <row r="27" spans="2:7" ht="12" customHeight="1" x14ac:dyDescent="0.2">
      <c r="B27" s="32" t="s">
        <v>12</v>
      </c>
      <c r="C27" s="20">
        <v>980612.78</v>
      </c>
      <c r="D27" s="20">
        <v>0</v>
      </c>
      <c r="E27" s="21">
        <f t="shared" si="1"/>
        <v>980612.78</v>
      </c>
      <c r="F27" s="20">
        <v>2904668.41</v>
      </c>
      <c r="G27" s="38">
        <v>1695367.81</v>
      </c>
    </row>
    <row r="28" spans="2:7" x14ac:dyDescent="0.2">
      <c r="B28" s="32" t="s">
        <v>13</v>
      </c>
      <c r="C28" s="20">
        <v>1819387</v>
      </c>
      <c r="D28" s="20">
        <v>0</v>
      </c>
      <c r="E28" s="21">
        <f t="shared" si="1"/>
        <v>1819387</v>
      </c>
      <c r="F28" s="20">
        <v>3887318.74</v>
      </c>
      <c r="G28" s="38">
        <v>3115318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42744817.960000001</v>
      </c>
      <c r="E30" s="21">
        <f t="shared" si="1"/>
        <v>42744817.960000001</v>
      </c>
      <c r="F30" s="20">
        <v>42124053.409999996</v>
      </c>
      <c r="G30" s="38">
        <v>42124053.409999996</v>
      </c>
    </row>
    <row r="31" spans="2:7" x14ac:dyDescent="0.2">
      <c r="B31" s="32" t="s">
        <v>16</v>
      </c>
      <c r="C31" s="20">
        <v>2824025.54</v>
      </c>
      <c r="D31" s="20">
        <v>161668173.61000001</v>
      </c>
      <c r="E31" s="21">
        <f t="shared" si="1"/>
        <v>164492199.15000001</v>
      </c>
      <c r="F31" s="20">
        <v>86930387.299999997</v>
      </c>
      <c r="G31" s="38">
        <v>85936105.469999999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39112866.539999999</v>
      </c>
      <c r="D36" s="22">
        <f>SUM(D26:D34)</f>
        <v>204412991.57000002</v>
      </c>
      <c r="E36" s="22">
        <f>SUM(E26:E34)</f>
        <v>243525858.11000001</v>
      </c>
      <c r="F36" s="22">
        <f>SUM(F26:F34)</f>
        <v>166252369.71999997</v>
      </c>
      <c r="G36" s="39">
        <f>SUM(G26:G34)</f>
        <v>161133628.47999999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-2824025.5399999991</v>
      </c>
      <c r="D38" s="8">
        <f>D20-D36</f>
        <v>51582045.75999999</v>
      </c>
      <c r="E38" s="8">
        <f>D38+C38</f>
        <v>48758020.219999991</v>
      </c>
      <c r="F38" s="8">
        <f>F20-F36</f>
        <v>90233679.560000032</v>
      </c>
      <c r="G38" s="9">
        <f>G20-G36</f>
        <v>95352420.800000012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>
      <c r="B43" s="10" t="s">
        <v>39</v>
      </c>
      <c r="D43" s="10" t="s">
        <v>42</v>
      </c>
    </row>
    <row r="44" spans="2:7" s="10" customFormat="1" x14ac:dyDescent="0.2">
      <c r="B44" s="10" t="s">
        <v>40</v>
      </c>
      <c r="D44" s="10" t="s">
        <v>43</v>
      </c>
    </row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2025-02-07T15:43:26Z</cp:lastPrinted>
  <dcterms:created xsi:type="dcterms:W3CDTF">2019-12-11T17:18:27Z</dcterms:created>
  <dcterms:modified xsi:type="dcterms:W3CDTF">2025-02-07T15:43:43Z</dcterms:modified>
</cp:coreProperties>
</file>